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40\Transparencia\1. C O N T A B I L I D A D\2023\2. CUENTA PUBLICA\CUARTO TRIMESTRE\FORMATOS SIF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23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1" i="1"/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<sst xmlns="http://schemas.openxmlformats.org/spreadsheetml/2006/main" count="34" uniqueCount="34">
  <si>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</si>
  <si>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</si>
  <si>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</si>
  <si>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</si>
  <si>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</si>
  <si>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</si>
  <si>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</si>
  <si>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</si>
  <si>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</si>
  <si>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</si>
  <si>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</si>
  <si>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</si>
  <si>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</si>
  <si>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</si>
  <si>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</si>
  <si>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</si>
  <si>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</si>
  <si>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</si>
  <si>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</si>
  <si>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</si>
  <si>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</si>
  <si>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</si>
  <si>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</si>
  <si>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</si>
  <si>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</si>
  <si>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</si>
  <si>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</si>
  <si>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Delicias</t>
  </si>
  <si>
    <t>DIRECTOR EJECUTIVO</t>
  </si>
  <si>
    <t>C.P. ALBERTO ARAGON RUIZ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</si>
  <si>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</si>
  <si>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</si>
  <si>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</si>
  <si>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01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</si>
</sst>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F22" sqref="F2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3.28515625" style="1" bestFit="1" customWidth="1"/>
    <col min="6" max="6" width="24.85546875" style="1" bestFit="1" customWidth="1"/>
    <col min="7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0" t="s">
        <v>27</v>
      </c>
      <c r="C2" s="41"/>
      <c r="D2" s="41"/>
      <c r="E2" s="41"/>
      <c r="F2" s="41"/>
      <c r="G2" s="41"/>
      <c r="H2" s="42"/>
    </row>
    <row r="3" spans="2:8" x14ac:dyDescent="0.2">
      <c r="B3" s="43" t="s">
        <v>0</v>
      </c>
      <c r="C3" s="44"/>
      <c r="D3" s="44"/>
      <c r="E3" s="44"/>
      <c r="F3" s="44"/>
      <c r="G3" s="44"/>
      <c r="H3" s="45"/>
    </row>
    <row r="4" spans="2:8" ht="12.75" customHeight="1" thickBot="1" x14ac:dyDescent="0.25">
      <c r="B4" s="46" t="s">
        <v>33</v>
      </c>
      <c r="C4" s="47"/>
      <c r="D4" s="47"/>
      <c r="E4" s="47"/>
      <c r="F4" s="47"/>
      <c r="G4" s="47"/>
      <c r="H4" s="48"/>
    </row>
    <row r="5" spans="2:8" ht="15.75" customHeight="1" thickBot="1" x14ac:dyDescent="0.25">
      <c r="B5" s="53" t="s">
        <v>1</v>
      </c>
      <c r="C5" s="49" t="s">
        <v>2</v>
      </c>
      <c r="D5" s="50"/>
      <c r="E5" s="50"/>
      <c r="F5" s="50"/>
      <c r="G5" s="50"/>
      <c r="H5" s="51" t="s">
        <v>3</v>
      </c>
    </row>
    <row r="6" spans="2:8" ht="34.9" customHeight="1" thickBot="1" x14ac:dyDescent="0.25">
      <c r="B6" s="54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2"/>
    </row>
    <row r="7" spans="2:8" ht="12.75" customHeight="1" thickBot="1" x14ac:dyDescent="0.25">
      <c r="B7" s="55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258419000</v>
      </c>
      <c r="D11" s="20">
        <v>0</v>
      </c>
      <c r="E11" s="21">
        <f t="shared" si="0"/>
        <v>258419000</v>
      </c>
      <c r="F11" s="20">
        <v>275706469.74000001</v>
      </c>
      <c r="G11" s="20">
        <f>F11</f>
        <v>275706469.74000001</v>
      </c>
      <c r="H11" s="10">
        <f t="shared" si="1"/>
        <v>17287469.74000001</v>
      </c>
    </row>
    <row r="12" spans="2:8" ht="12" customHeight="1" x14ac:dyDescent="0.2">
      <c r="B12" s="16" t="s">
        <v>19</v>
      </c>
      <c r="C12" s="20">
        <v>1733000</v>
      </c>
      <c r="D12" s="20">
        <v>0</v>
      </c>
      <c r="E12" s="21">
        <f t="shared" si="0"/>
        <v>1733000</v>
      </c>
      <c r="F12" s="20">
        <v>1842638</v>
      </c>
      <c r="G12" s="20">
        <f t="shared" ref="G12:G17" si="2">F12</f>
        <v>1842638</v>
      </c>
      <c r="H12" s="10">
        <f t="shared" si="1"/>
        <v>109638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20">
        <v>0</v>
      </c>
      <c r="G13" s="20">
        <f t="shared" si="2"/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7907000</v>
      </c>
      <c r="D14" s="20">
        <v>0</v>
      </c>
      <c r="E14" s="21">
        <f t="shared" si="0"/>
        <v>7907000</v>
      </c>
      <c r="F14" s="20">
        <v>6470859.5599999996</v>
      </c>
      <c r="G14" s="20">
        <f t="shared" si="2"/>
        <v>6470859.5599999996</v>
      </c>
      <c r="H14" s="10">
        <f t="shared" si="1"/>
        <v>-1436140.4400000004</v>
      </c>
    </row>
    <row r="15" spans="2:8" ht="24" customHeight="1" x14ac:dyDescent="0.2">
      <c r="B15" s="16" t="s">
        <v>22</v>
      </c>
      <c r="C15" s="20">
        <v>12000000</v>
      </c>
      <c r="D15" s="20">
        <v>0</v>
      </c>
      <c r="E15" s="21">
        <f>C15+D15</f>
        <v>12000000</v>
      </c>
      <c r="F15" s="20">
        <v>8760098</v>
      </c>
      <c r="G15" s="20">
        <f t="shared" si="2"/>
        <v>8760098</v>
      </c>
      <c r="H15" s="10">
        <f>G15-C15</f>
        <v>-3239902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>C16+D16</f>
        <v>0</v>
      </c>
      <c r="F16" s="20">
        <v>0</v>
      </c>
      <c r="G16" s="20">
        <f t="shared" si="2"/>
        <v>0</v>
      </c>
      <c r="H16" s="10">
        <f>G16-C16</f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0">
        <v>0</v>
      </c>
      <c r="G17" s="20">
        <f t="shared" si="2"/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280059000</v>
      </c>
      <c r="D18" s="30">
        <f>SUM(D8:D17)</f>
        <v>0</v>
      </c>
      <c r="E18" s="30">
        <f t="shared" si="0"/>
        <v>280059000</v>
      </c>
      <c r="F18" s="31">
        <f>SUM(F8:F17)</f>
        <v>292780065.30000001</v>
      </c>
      <c r="G18" s="32">
        <f>SUM(G8:G17)</f>
        <v>292780065.30000001</v>
      </c>
      <c r="H18" s="37">
        <f t="shared" si="1"/>
        <v>12721065.300000012</v>
      </c>
    </row>
    <row r="19" spans="2:8" ht="15.75" customHeight="1" thickBot="1" x14ac:dyDescent="0.25">
      <c r="B19" s="11"/>
      <c r="C19" s="12"/>
      <c r="D19" s="12"/>
      <c r="E19" s="12"/>
      <c r="F19" s="39" t="s">
        <v>26</v>
      </c>
      <c r="G19" s="39"/>
      <c r="H19" s="38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9" customFormat="1" ht="15.75" customHeight="1" x14ac:dyDescent="0.2">
      <c r="B21" s="36" t="s">
        <v>31</v>
      </c>
      <c r="C21" s="35"/>
      <c r="D21" s="35"/>
      <c r="E21" s="35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C24" s="9" t="s">
        <v>32</v>
      </c>
      <c r="F24" s="9" t="s">
        <v>29</v>
      </c>
    </row>
    <row r="25" spans="2:8" s="9" customFormat="1" ht="15.75" customHeight="1" x14ac:dyDescent="0.2">
      <c r="C25" s="9" t="s">
        <v>28</v>
      </c>
      <c r="F25" s="9" t="s">
        <v>30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2024-01-18T15:45:09Z</cp:lastPrinted>
  <dcterms:created xsi:type="dcterms:W3CDTF">2019-12-05T18:21:29Z</dcterms:created>
  <dcterms:modified xsi:type="dcterms:W3CDTF">2024-01-18T15:45:41Z</dcterms:modified>
</cp:coreProperties>
</file>